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aaudk-my.sharepoint.com/personal/hwu_adm_aau_dk/Documents/Skrivebord/"/>
    </mc:Choice>
  </mc:AlternateContent>
  <xr:revisionPtr revIDLastSave="0" documentId="8_{976B78E2-571A-45CC-A464-9A28865107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ortbestilling" sheetId="1" r:id="rId1"/>
    <sheet name="Korttyper" sheetId="2" r:id="rId2"/>
    <sheet name="Tabel1" sheetId="3" r:id="rId3"/>
  </sheets>
  <definedNames>
    <definedName name="EksterneData_1" localSheetId="2" hidden="1">Tabel1!$A$1:$A$4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V34" i="1" l="1"/>
  <c r="AV33" i="1"/>
  <c r="AV32" i="1"/>
  <c r="AV35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81BE238-35EE-4064-8FC4-016C4D00BDB2}" keepAlive="1" name="Forespørgsel - Tabel1" description="Forbindelse til forespørgslen 'Tabel1' i projektmappen." type="5" refreshedVersion="8" background="1" saveData="1">
    <dbPr connection="Provider=Microsoft.Mashup.OleDb.1;Data Source=$Workbook$;Location=Tabel1;Extended Properties=&quot;&quot;" command="SELECT * FROM [Tabel1]"/>
  </connection>
</connections>
</file>

<file path=xl/sharedStrings.xml><?xml version="1.0" encoding="utf-8"?>
<sst xmlns="http://schemas.openxmlformats.org/spreadsheetml/2006/main" count="52" uniqueCount="46">
  <si>
    <t>Korttype</t>
  </si>
  <si>
    <t>Andet</t>
  </si>
  <si>
    <t>Transportkort</t>
  </si>
  <si>
    <t>Firmakort</t>
  </si>
  <si>
    <t>Firmakort Plus</t>
  </si>
  <si>
    <t>EANnr./medlemsnr./interntnr.</t>
  </si>
  <si>
    <t>Faktura e-mail-adresse</t>
  </si>
  <si>
    <t>Stat</t>
  </si>
  <si>
    <t>Ministerie</t>
  </si>
  <si>
    <t>Styrelse</t>
  </si>
  <si>
    <t>Region</t>
  </si>
  <si>
    <t>Kommune</t>
  </si>
  <si>
    <t xml:space="preserve">Selvejende inistitution </t>
  </si>
  <si>
    <t>A/S</t>
  </si>
  <si>
    <t>ApS</t>
  </si>
  <si>
    <t>A.m.b.a.</t>
  </si>
  <si>
    <t>I/S</t>
  </si>
  <si>
    <t>K/S</t>
  </si>
  <si>
    <t>Personlig ejet</t>
  </si>
  <si>
    <t>EAN/Faktura</t>
  </si>
  <si>
    <t>Betalingsservice</t>
  </si>
  <si>
    <t>Udfyldes hvis Faktura er valgt som betalingsmetode.</t>
  </si>
  <si>
    <t>Selskabsform</t>
  </si>
  <si>
    <t>CVR-nummer</t>
  </si>
  <si>
    <t>Kontaktperson</t>
  </si>
  <si>
    <t>Kontaktpersonens telefonnummer</t>
  </si>
  <si>
    <t>Kontaktpersonens e-mail-adresse</t>
  </si>
  <si>
    <t>Vælg SKI - rabatmodel til jeres kort</t>
  </si>
  <si>
    <t>Vælg type fra drop-down menuen</t>
  </si>
  <si>
    <t>Vælg model fra drop-down menuen</t>
  </si>
  <si>
    <t>Internt nummer bruges når personligt kort bruges i flere biler</t>
  </si>
  <si>
    <t>Ja</t>
  </si>
  <si>
    <t>Nej</t>
  </si>
  <si>
    <t>X</t>
  </si>
  <si>
    <t>og skal indtates ved tankning</t>
  </si>
  <si>
    <t>Internt nummer på kort</t>
  </si>
  <si>
    <t>Tilvalg JA / NEJ</t>
  </si>
  <si>
    <t>Total antal kort bestilt:</t>
  </si>
  <si>
    <t>Tekst på kort linie 2 (max 27 tegn)</t>
  </si>
  <si>
    <t>Adresse/postnr/by</t>
  </si>
  <si>
    <t>EL kort Firma Plus</t>
  </si>
  <si>
    <t>Kundenavn</t>
  </si>
  <si>
    <t>Firmanavn/afdeling (Ens Tekst på kortlinie 1 .. Max 27 tegn)</t>
  </si>
  <si>
    <t>6510 KASKADE SKI 2024</t>
  </si>
  <si>
    <t>6520 TCO SKI 2024</t>
  </si>
  <si>
    <t>VIGTIGT: Alle nedenstående felter markeret GUL, skal udfyldes før Q8 kan bestille kort. Bestilling afvises og sendes retur hvis ikke korrekt udfyldt.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</si>
</sst>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6"/>
      <color theme="1"/>
      <name val="Arial"/>
      <family val="2"/>
    </font>
    <font>
      <b/>
      <sz val="2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/>
  </cellStyleXfs>
  <cellXfs count="48">
    <xf numFmtId="0" fontId="0" fillId="0" borderId="0" xfId="0"/>
    <xf numFmtId="0" fontId="1" fillId="0" borderId="4" xfId="1" applyBorder="1" applyAlignment="1">
      <alignment horizontal="left"/>
    </xf>
    <xf numFmtId="0" fontId="0" fillId="0" borderId="5" xfId="0" applyBorder="1"/>
    <xf numFmtId="0" fontId="0" fillId="0" borderId="4" xfId="0" applyBorder="1"/>
    <xf numFmtId="0" fontId="2" fillId="0" borderId="0" xfId="0" applyFont="1"/>
    <xf numFmtId="0" fontId="1" fillId="0" borderId="0" xfId="0" applyFont="1"/>
    <xf numFmtId="0" fontId="4" fillId="0" borderId="0" xfId="0" applyFont="1"/>
    <xf numFmtId="0" fontId="3" fillId="0" borderId="0" xfId="0" applyFont="1"/>
    <xf numFmtId="0" fontId="5" fillId="0" borderId="0" xfId="0" applyFont="1"/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0" fontId="8" fillId="0" borderId="0" xfId="2" applyFont="1"/>
    <xf numFmtId="0" fontId="5" fillId="0" borderId="0" xfId="0" quotePrefix="1" applyFont="1"/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9" fillId="0" borderId="0" xfId="0" applyFont="1"/>
    <xf numFmtId="0" fontId="0" fillId="0" borderId="4" xfId="0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10" fillId="0" borderId="4" xfId="1" applyFont="1" applyBorder="1" applyAlignment="1">
      <alignment horizontal="left" vertical="center"/>
    </xf>
    <xf numFmtId="0" fontId="0" fillId="2" borderId="0" xfId="0" applyFill="1"/>
    <xf numFmtId="0" fontId="0" fillId="3" borderId="4" xfId="0" applyFill="1" applyBorder="1" applyAlignment="1">
      <alignment horizontal="left" vertical="center"/>
    </xf>
    <xf numFmtId="0" fontId="0" fillId="3" borderId="5" xfId="0" applyFill="1" applyBorder="1"/>
    <xf numFmtId="0" fontId="12" fillId="0" borderId="0" xfId="0" applyFont="1" applyAlignment="1">
      <alignment horizontal="center" wrapText="1"/>
    </xf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7" fillId="3" borderId="1" xfId="2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3" borderId="2" xfId="0" applyNumberFormat="1" applyFill="1" applyBorder="1" applyAlignment="1">
      <alignment horizontal="center"/>
    </xf>
    <xf numFmtId="49" fontId="0" fillId="3" borderId="3" xfId="0" applyNumberForma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</cellXfs>
  <cellStyles count="3">
    <cellStyle name="Link" xfId="2" builtinId="8"/>
    <cellStyle name="Normal" xfId="0" builtinId="0"/>
    <cellStyle name="Normal 2" xfId="1" xr:uid="{00000000-0005-0000-0000-000002000000}"/>
  </cellStyles>
  <dxfs count="1"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connections" Target="connection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541020</xdr:colOff>
      <xdr:row>2</xdr:row>
      <xdr:rowOff>91440</xdr:rowOff>
    </xdr:from>
    <xdr:to>
      <xdr:col>15</xdr:col>
      <xdr:colOff>253059</xdr:colOff>
      <xdr:row>6</xdr:row>
      <xdr:rowOff>45719</xdr:rowOff>
    </xdr:to>
    <xdr:pic>
      <xdr:nvPicPr>
        <xdr:cNvPr id="2" name="Billede 1" descr="Alt om Q8.dk - bestil fyringsolie her.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95660" y="91440"/>
          <a:ext cx="1761821" cy="9220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13380</xdr:colOff>
      <xdr:row>34</xdr:row>
      <xdr:rowOff>160866</xdr:rowOff>
    </xdr:from>
    <xdr:to>
      <xdr:col>8</xdr:col>
      <xdr:colOff>301685</xdr:colOff>
      <xdr:row>50</xdr:row>
      <xdr:rowOff>59267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C06FF995-FFFB-56C8-7F13-441E1E5A16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62047" y="6493933"/>
          <a:ext cx="5198971" cy="2878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</xdr:colOff>
      <xdr:row>0</xdr:row>
      <xdr:rowOff>114300</xdr:rowOff>
    </xdr:from>
    <xdr:to>
      <xdr:col>23</xdr:col>
      <xdr:colOff>394459</xdr:colOff>
      <xdr:row>48</xdr:row>
      <xdr:rowOff>117012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43FD82B2-D535-7916-0709-DD3DC94F1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" y="114300"/>
          <a:ext cx="14247619" cy="8780952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ksterneData_1" connectionId="1" xr16:uid="{B351E3F0-5B76-4D09-B4C0-111CB92F416F}" autoFormatId="16" applyNumberFormats="0" applyBorderFormats="0" applyFontFormats="0" applyPatternFormats="0" applyAlignmentFormats="0" applyWidthHeightFormats="0">
  <queryTableRefresh nextId="2">
    <queryTableFields count="1">
      <queryTableField id="1" name="Transportkort" tableColumnId="1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A01EF72-09A8-4E3E-ACCC-2247CD3F3670}" name="Tabel1" displayName="Tabel1" ref="AV6:AV9" totalsRowShown="0">
  <autoFilter ref="AV6:AV9" xr:uid="{2A01EF72-09A8-4E3E-ACCC-2247CD3F3670}"/>
  <tableColumns count="1">
    <tableColumn id="1" xr3:uid="{DFF65F60-9B57-421E-B622-483163281C79}" name="Transportkort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0520CD8-365F-4907-AF2E-F50EC633A165}" name="Tabel1_2" displayName="Tabel1_2" ref="A1:A4" tableType="queryTable" totalsRowShown="0">
  <autoFilter ref="A1:A4" xr:uid="{40520CD8-365F-4907-AF2E-F50EC633A165}"/>
  <tableColumns count="1">
    <tableColumn id="1" xr3:uid="{E026FFBC-9CFE-44B6-8145-065D20D0E98E}" uniqueName="1" name="Transportkort" queryTableFieldId="1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B206"/>
  <sheetViews>
    <sheetView showGridLines="0" tabSelected="1" zoomScale="90" zoomScaleNormal="90" workbookViewId="0">
      <selection activeCell="G15" sqref="G15:K15"/>
    </sheetView>
  </sheetViews>
  <sheetFormatPr defaultRowHeight="15" x14ac:dyDescent="0.25"/>
  <cols>
    <col min="1" max="1" width="3" customWidth="1"/>
    <col min="2" max="2" width="4.85546875" customWidth="1"/>
    <col min="3" max="3" width="35.85546875" customWidth="1"/>
    <col min="4" max="4" width="16.7109375" bestFit="1" customWidth="1"/>
    <col min="5" max="5" width="1.42578125" customWidth="1"/>
    <col min="6" max="6" width="52.28515625" customWidth="1"/>
    <col min="12" max="12" width="1.140625" customWidth="1"/>
    <col min="14" max="14" width="12.140625" bestFit="1" customWidth="1"/>
    <col min="48" max="48" width="14.85546875" customWidth="1"/>
  </cols>
  <sheetData>
    <row r="1" spans="2:54" ht="59.45" customHeight="1" x14ac:dyDescent="0.4">
      <c r="C1" s="28" t="s">
        <v>45</v>
      </c>
      <c r="D1" s="28"/>
      <c r="E1" s="28"/>
      <c r="F1" s="28"/>
      <c r="G1" s="28"/>
      <c r="H1" s="28"/>
      <c r="I1" s="28"/>
      <c r="J1" s="28"/>
      <c r="K1" s="28"/>
    </row>
    <row r="3" spans="2:54" ht="15.75" thickBot="1" x14ac:dyDescent="0.3"/>
    <row r="4" spans="2:54" ht="31.15" customHeight="1" thickBot="1" x14ac:dyDescent="0.3">
      <c r="C4" s="29" t="s">
        <v>41</v>
      </c>
      <c r="D4" s="30"/>
      <c r="E4" s="30"/>
      <c r="F4" s="30"/>
      <c r="G4" s="30"/>
      <c r="H4" s="30"/>
      <c r="I4" s="30"/>
      <c r="J4" s="30"/>
      <c r="K4" s="31"/>
    </row>
    <row r="5" spans="2:54" ht="15.75" thickBot="1" x14ac:dyDescent="0.3"/>
    <row r="6" spans="2:54" ht="15.75" thickBot="1" x14ac:dyDescent="0.3">
      <c r="C6" s="14" t="s">
        <v>38</v>
      </c>
      <c r="D6" s="15" t="s">
        <v>0</v>
      </c>
      <c r="F6" s="5"/>
      <c r="G6" s="35"/>
      <c r="H6" s="35"/>
      <c r="I6" s="35"/>
      <c r="J6" s="35"/>
      <c r="K6" s="35"/>
      <c r="AV6" t="s">
        <v>2</v>
      </c>
    </row>
    <row r="7" spans="2:54" ht="15.75" thickBot="1" x14ac:dyDescent="0.3">
      <c r="B7" s="18">
        <v>1</v>
      </c>
      <c r="C7" s="26"/>
      <c r="D7" s="27" t="s">
        <v>40</v>
      </c>
      <c r="F7" s="4"/>
      <c r="AV7" t="s">
        <v>3</v>
      </c>
    </row>
    <row r="8" spans="2:54" ht="15.75" thickBot="1" x14ac:dyDescent="0.3">
      <c r="B8" s="19">
        <v>2</v>
      </c>
      <c r="C8" s="22"/>
      <c r="D8" s="2"/>
      <c r="F8" s="5" t="s">
        <v>42</v>
      </c>
      <c r="G8" s="39"/>
      <c r="H8" s="37"/>
      <c r="I8" s="37"/>
      <c r="J8" s="37"/>
      <c r="K8" s="38"/>
      <c r="AV8" t="s">
        <v>4</v>
      </c>
    </row>
    <row r="9" spans="2:54" ht="15.75" thickBot="1" x14ac:dyDescent="0.3">
      <c r="B9" s="19">
        <v>3</v>
      </c>
      <c r="C9" s="23"/>
      <c r="D9" s="2"/>
      <c r="F9" s="5" t="s">
        <v>39</v>
      </c>
      <c r="G9" s="39"/>
      <c r="H9" s="37"/>
      <c r="I9" s="37"/>
      <c r="J9" s="37"/>
      <c r="K9" s="38"/>
      <c r="AV9" t="s">
        <v>40</v>
      </c>
    </row>
    <row r="10" spans="2:54" ht="15.75" thickBot="1" x14ac:dyDescent="0.3">
      <c r="B10" s="19">
        <v>4</v>
      </c>
      <c r="C10" s="23"/>
      <c r="D10" s="2"/>
      <c r="F10" s="5" t="s">
        <v>22</v>
      </c>
      <c r="G10" s="39"/>
      <c r="H10" s="37"/>
      <c r="I10" s="37"/>
      <c r="J10" s="37"/>
      <c r="K10" s="38"/>
      <c r="M10" s="7" t="s">
        <v>28</v>
      </c>
    </row>
    <row r="11" spans="2:54" ht="15.75" thickBot="1" x14ac:dyDescent="0.3">
      <c r="B11" s="19">
        <v>5</v>
      </c>
      <c r="C11" s="23"/>
      <c r="D11" s="2"/>
      <c r="F11" s="5" t="s">
        <v>23</v>
      </c>
      <c r="G11" s="43"/>
      <c r="H11" s="44"/>
      <c r="I11" s="44"/>
      <c r="J11" s="44"/>
      <c r="K11" s="45"/>
      <c r="AV11" t="s">
        <v>7</v>
      </c>
      <c r="BB11" t="s">
        <v>43</v>
      </c>
    </row>
    <row r="12" spans="2:54" ht="15.75" thickBot="1" x14ac:dyDescent="0.3">
      <c r="B12" s="19">
        <v>6</v>
      </c>
      <c r="C12" s="23"/>
      <c r="D12" s="2"/>
      <c r="F12" s="4"/>
      <c r="AV12" t="s">
        <v>8</v>
      </c>
      <c r="BB12" t="s">
        <v>44</v>
      </c>
    </row>
    <row r="13" spans="2:54" ht="15.75" thickBot="1" x14ac:dyDescent="0.3">
      <c r="B13" s="19">
        <v>7</v>
      </c>
      <c r="C13" s="24"/>
      <c r="D13" s="2"/>
      <c r="F13" s="5" t="s">
        <v>24</v>
      </c>
      <c r="G13" s="39"/>
      <c r="H13" s="37"/>
      <c r="I13" s="37"/>
      <c r="J13" s="37"/>
      <c r="K13" s="38"/>
      <c r="AV13" t="s">
        <v>9</v>
      </c>
    </row>
    <row r="14" spans="2:54" ht="15.75" thickBot="1" x14ac:dyDescent="0.3">
      <c r="B14" s="19">
        <v>8</v>
      </c>
      <c r="C14" s="24"/>
      <c r="D14" s="2"/>
      <c r="F14" s="5" t="s">
        <v>25</v>
      </c>
      <c r="G14" s="39"/>
      <c r="H14" s="37"/>
      <c r="I14" s="37"/>
      <c r="J14" s="37"/>
      <c r="K14" s="38"/>
      <c r="AV14" t="s">
        <v>10</v>
      </c>
    </row>
    <row r="15" spans="2:54" ht="15.75" thickBot="1" x14ac:dyDescent="0.3">
      <c r="B15" s="19">
        <v>9</v>
      </c>
      <c r="C15" s="1"/>
      <c r="D15" s="2"/>
      <c r="F15" s="5" t="s">
        <v>26</v>
      </c>
      <c r="G15" s="36"/>
      <c r="H15" s="37"/>
      <c r="I15" s="37"/>
      <c r="J15" s="37"/>
      <c r="K15" s="38"/>
      <c r="AV15" t="s">
        <v>11</v>
      </c>
    </row>
    <row r="16" spans="2:54" x14ac:dyDescent="0.25">
      <c r="B16" s="19">
        <v>10</v>
      </c>
      <c r="C16" s="1"/>
      <c r="D16" s="2"/>
      <c r="F16" s="5"/>
      <c r="G16" s="35"/>
      <c r="H16" s="35"/>
      <c r="I16" s="35"/>
      <c r="J16" s="35"/>
      <c r="K16" s="35"/>
      <c r="M16" s="46"/>
      <c r="N16" s="46"/>
      <c r="O16" s="46"/>
      <c r="P16" s="46"/>
      <c r="Q16" s="46"/>
      <c r="R16" s="46"/>
      <c r="AV16" t="s">
        <v>12</v>
      </c>
      <c r="BB16" t="s">
        <v>19</v>
      </c>
    </row>
    <row r="17" spans="2:54" ht="15.75" thickBot="1" x14ac:dyDescent="0.3">
      <c r="B17" s="19">
        <v>11</v>
      </c>
      <c r="C17" s="1"/>
      <c r="D17" s="2"/>
      <c r="F17" s="5"/>
      <c r="G17" s="35"/>
      <c r="H17" s="35"/>
      <c r="I17" s="35"/>
      <c r="J17" s="35"/>
      <c r="K17" s="35"/>
      <c r="M17" s="47"/>
      <c r="N17" s="47"/>
      <c r="O17" s="47"/>
      <c r="P17" s="47"/>
      <c r="Q17" s="47"/>
      <c r="R17" s="47"/>
      <c r="AV17" t="s">
        <v>13</v>
      </c>
      <c r="BB17" t="s">
        <v>20</v>
      </c>
    </row>
    <row r="18" spans="2:54" ht="15.75" thickBot="1" x14ac:dyDescent="0.3">
      <c r="B18" s="19">
        <v>12</v>
      </c>
      <c r="C18" s="1"/>
      <c r="D18" s="2"/>
      <c r="F18" s="5" t="s">
        <v>5</v>
      </c>
      <c r="G18" s="40"/>
      <c r="H18" s="41"/>
      <c r="I18" s="41"/>
      <c r="J18" s="41"/>
      <c r="K18" s="42"/>
      <c r="AV18" t="s">
        <v>14</v>
      </c>
    </row>
    <row r="19" spans="2:54" ht="15.75" thickBot="1" x14ac:dyDescent="0.3">
      <c r="B19" s="19">
        <v>13</v>
      </c>
      <c r="C19" s="1"/>
      <c r="D19" s="2"/>
      <c r="F19" s="5" t="s">
        <v>27</v>
      </c>
      <c r="G19" s="39" t="s">
        <v>44</v>
      </c>
      <c r="H19" s="37"/>
      <c r="I19" s="37"/>
      <c r="J19" s="37"/>
      <c r="K19" s="38"/>
      <c r="M19" s="7" t="s">
        <v>29</v>
      </c>
      <c r="AV19" t="s">
        <v>15</v>
      </c>
    </row>
    <row r="20" spans="2:54" x14ac:dyDescent="0.25">
      <c r="B20" s="19">
        <v>14</v>
      </c>
      <c r="C20" s="1"/>
      <c r="D20" s="2"/>
      <c r="F20" s="4"/>
      <c r="AV20" t="s">
        <v>16</v>
      </c>
    </row>
    <row r="21" spans="2:54" x14ac:dyDescent="0.25">
      <c r="B21" s="19">
        <v>15</v>
      </c>
      <c r="C21" s="1"/>
      <c r="D21" s="2"/>
      <c r="F21" s="4"/>
      <c r="AV21" t="s">
        <v>17</v>
      </c>
    </row>
    <row r="22" spans="2:54" x14ac:dyDescent="0.25">
      <c r="B22" s="19">
        <v>16</v>
      </c>
      <c r="C22" s="1"/>
      <c r="D22" s="2"/>
      <c r="F22" s="5"/>
      <c r="G22" s="35"/>
      <c r="H22" s="35"/>
      <c r="I22" s="35"/>
      <c r="J22" s="35"/>
      <c r="K22" s="35"/>
      <c r="M22" s="7"/>
      <c r="AV22" t="s">
        <v>18</v>
      </c>
    </row>
    <row r="23" spans="2:54" x14ac:dyDescent="0.25">
      <c r="B23" s="19">
        <v>17</v>
      </c>
      <c r="C23" s="1"/>
      <c r="D23" s="2"/>
      <c r="F23" s="4"/>
      <c r="AV23" t="s">
        <v>1</v>
      </c>
    </row>
    <row r="24" spans="2:54" x14ac:dyDescent="0.25">
      <c r="B24" s="19">
        <v>18</v>
      </c>
      <c r="C24" s="1"/>
      <c r="D24" s="2"/>
      <c r="F24" s="5"/>
      <c r="G24" s="35"/>
      <c r="H24" s="35"/>
      <c r="I24" s="35"/>
      <c r="J24" s="35"/>
      <c r="K24" s="35"/>
      <c r="M24" s="6"/>
    </row>
    <row r="25" spans="2:54" x14ac:dyDescent="0.25">
      <c r="B25" s="19">
        <v>19</v>
      </c>
      <c r="C25" s="1"/>
      <c r="D25" s="2"/>
      <c r="F25" s="5"/>
      <c r="G25" s="35"/>
      <c r="H25" s="35"/>
      <c r="I25" s="35"/>
      <c r="J25" s="35"/>
      <c r="K25" s="35"/>
    </row>
    <row r="26" spans="2:54" ht="15.75" thickBot="1" x14ac:dyDescent="0.3">
      <c r="B26" s="19">
        <v>20</v>
      </c>
      <c r="C26" s="1"/>
      <c r="D26" s="2"/>
      <c r="F26" s="4"/>
    </row>
    <row r="27" spans="2:54" ht="15.75" thickBot="1" x14ac:dyDescent="0.3">
      <c r="B27" s="19">
        <v>21</v>
      </c>
      <c r="C27" s="1"/>
      <c r="D27" s="2"/>
      <c r="F27" s="5" t="s">
        <v>6</v>
      </c>
      <c r="G27" s="32"/>
      <c r="H27" s="33"/>
      <c r="I27" s="33"/>
      <c r="J27" s="33"/>
      <c r="K27" s="34"/>
      <c r="M27" s="6" t="s">
        <v>21</v>
      </c>
    </row>
    <row r="28" spans="2:54" x14ac:dyDescent="0.25">
      <c r="B28" s="19">
        <v>22</v>
      </c>
      <c r="C28" s="1"/>
      <c r="D28" s="2"/>
    </row>
    <row r="29" spans="2:54" ht="15.75" thickBot="1" x14ac:dyDescent="0.3">
      <c r="B29" s="19">
        <v>23</v>
      </c>
      <c r="C29" s="1"/>
      <c r="D29" s="2"/>
      <c r="J29" s="10" t="s">
        <v>31</v>
      </c>
      <c r="K29" s="10" t="s">
        <v>32</v>
      </c>
      <c r="AV29" t="s">
        <v>33</v>
      </c>
    </row>
    <row r="30" spans="2:54" ht="15.75" thickBot="1" x14ac:dyDescent="0.3">
      <c r="B30" s="19">
        <v>24</v>
      </c>
      <c r="C30" s="1"/>
      <c r="D30" s="2"/>
      <c r="F30" s="11" t="s">
        <v>35</v>
      </c>
      <c r="G30" s="8" t="s">
        <v>36</v>
      </c>
      <c r="J30" s="9"/>
      <c r="K30" s="9"/>
      <c r="M30" s="7" t="s">
        <v>30</v>
      </c>
    </row>
    <row r="31" spans="2:54" x14ac:dyDescent="0.25">
      <c r="B31" s="19">
        <v>25</v>
      </c>
      <c r="C31" s="1"/>
      <c r="D31" s="2"/>
      <c r="F31" s="5"/>
      <c r="G31" s="8"/>
      <c r="J31" s="10"/>
      <c r="K31" s="10"/>
      <c r="M31" s="7" t="s">
        <v>34</v>
      </c>
    </row>
    <row r="32" spans="2:54" x14ac:dyDescent="0.25">
      <c r="B32" s="19">
        <v>26</v>
      </c>
      <c r="C32" s="1"/>
      <c r="D32" s="2"/>
      <c r="AV32">
        <f>COUNTIF(D7:D206,"Transportkort")</f>
        <v>0</v>
      </c>
    </row>
    <row r="33" spans="2:48" x14ac:dyDescent="0.25">
      <c r="B33" s="19">
        <v>27</v>
      </c>
      <c r="C33" s="1"/>
      <c r="D33" s="2"/>
      <c r="F33" s="21" t="s">
        <v>37</v>
      </c>
      <c r="G33" s="21">
        <v>0</v>
      </c>
      <c r="AV33">
        <f>COUNTIF(D7:D206,"Firmakort")</f>
        <v>0</v>
      </c>
    </row>
    <row r="34" spans="2:48" x14ac:dyDescent="0.25">
      <c r="B34" s="19">
        <v>28</v>
      </c>
      <c r="C34" s="1"/>
      <c r="D34" s="2"/>
      <c r="AV34">
        <f>COUNTIF(D7:D206,"Firmakort Plus")</f>
        <v>0</v>
      </c>
    </row>
    <row r="35" spans="2:48" x14ac:dyDescent="0.25">
      <c r="B35" s="19">
        <v>29</v>
      </c>
      <c r="C35" s="1"/>
      <c r="D35" s="2"/>
      <c r="M35" s="7"/>
      <c r="N35" s="8"/>
      <c r="O35" s="8"/>
      <c r="P35" s="8"/>
      <c r="Q35" s="8"/>
      <c r="AV35">
        <f>SUM(AV32:AV34)</f>
        <v>0</v>
      </c>
    </row>
    <row r="36" spans="2:48" x14ac:dyDescent="0.25">
      <c r="B36" s="19">
        <v>30</v>
      </c>
      <c r="C36" s="1"/>
      <c r="D36" s="2"/>
      <c r="M36" s="8"/>
      <c r="N36" s="12"/>
      <c r="O36" s="8"/>
      <c r="P36" s="8"/>
      <c r="Q36" s="8"/>
    </row>
    <row r="37" spans="2:48" x14ac:dyDescent="0.25">
      <c r="B37" s="19">
        <v>31</v>
      </c>
      <c r="C37" s="1"/>
      <c r="D37" s="2"/>
      <c r="M37" s="8"/>
      <c r="N37" s="8"/>
      <c r="O37" s="8"/>
      <c r="P37" s="8"/>
      <c r="Q37" s="8"/>
    </row>
    <row r="38" spans="2:48" x14ac:dyDescent="0.25">
      <c r="B38" s="19">
        <v>32</v>
      </c>
      <c r="C38" s="1"/>
      <c r="D38" s="2"/>
      <c r="M38" s="7"/>
      <c r="N38" s="8"/>
      <c r="O38" s="8"/>
      <c r="P38" s="8"/>
      <c r="Q38" s="8"/>
    </row>
    <row r="39" spans="2:48" x14ac:dyDescent="0.25">
      <c r="B39" s="19">
        <v>33</v>
      </c>
      <c r="C39" s="1"/>
      <c r="D39" s="2"/>
      <c r="M39" s="7"/>
      <c r="N39" s="13"/>
      <c r="O39" s="8"/>
      <c r="P39" s="8"/>
      <c r="Q39" s="8"/>
    </row>
    <row r="40" spans="2:48" x14ac:dyDescent="0.25">
      <c r="B40" s="19">
        <v>34</v>
      </c>
      <c r="C40" s="1"/>
      <c r="D40" s="2"/>
      <c r="M40" s="7"/>
      <c r="N40" s="12"/>
      <c r="O40" s="8"/>
      <c r="P40" s="8"/>
      <c r="Q40" s="8"/>
    </row>
    <row r="41" spans="2:48" x14ac:dyDescent="0.25">
      <c r="B41" s="19">
        <v>35</v>
      </c>
      <c r="C41" s="1"/>
      <c r="D41" s="2"/>
    </row>
    <row r="42" spans="2:48" x14ac:dyDescent="0.25">
      <c r="B42" s="19">
        <v>36</v>
      </c>
      <c r="C42" s="1"/>
      <c r="D42" s="2"/>
    </row>
    <row r="43" spans="2:48" x14ac:dyDescent="0.25">
      <c r="B43" s="19">
        <v>37</v>
      </c>
      <c r="C43" s="1"/>
      <c r="D43" s="2"/>
    </row>
    <row r="44" spans="2:48" x14ac:dyDescent="0.25">
      <c r="B44" s="19">
        <v>38</v>
      </c>
      <c r="C44" s="1"/>
      <c r="D44" s="2"/>
    </row>
    <row r="45" spans="2:48" x14ac:dyDescent="0.25">
      <c r="B45" s="19">
        <v>39</v>
      </c>
      <c r="C45" s="1"/>
      <c r="D45" s="2"/>
    </row>
    <row r="46" spans="2:48" x14ac:dyDescent="0.25">
      <c r="B46" s="19">
        <v>40</v>
      </c>
      <c r="C46" s="1"/>
      <c r="D46" s="2"/>
    </row>
    <row r="47" spans="2:48" x14ac:dyDescent="0.25">
      <c r="B47" s="19">
        <v>41</v>
      </c>
      <c r="C47" s="1"/>
      <c r="D47" s="2"/>
    </row>
    <row r="48" spans="2:48" x14ac:dyDescent="0.25">
      <c r="B48" s="19">
        <v>42</v>
      </c>
      <c r="C48" s="1"/>
      <c r="D48" s="2"/>
    </row>
    <row r="49" spans="2:4" x14ac:dyDescent="0.25">
      <c r="B49" s="19">
        <v>43</v>
      </c>
      <c r="C49" s="3"/>
      <c r="D49" s="2"/>
    </row>
    <row r="50" spans="2:4" x14ac:dyDescent="0.25">
      <c r="B50" s="19">
        <v>44</v>
      </c>
      <c r="C50" s="3"/>
      <c r="D50" s="2"/>
    </row>
    <row r="51" spans="2:4" x14ac:dyDescent="0.25">
      <c r="B51" s="19">
        <v>45</v>
      </c>
      <c r="C51" s="1"/>
      <c r="D51" s="2"/>
    </row>
    <row r="52" spans="2:4" x14ac:dyDescent="0.25">
      <c r="B52" s="19">
        <v>46</v>
      </c>
      <c r="C52" s="3"/>
      <c r="D52" s="2"/>
    </row>
    <row r="53" spans="2:4" x14ac:dyDescent="0.25">
      <c r="B53" s="19">
        <v>47</v>
      </c>
      <c r="C53" s="3"/>
      <c r="D53" s="2"/>
    </row>
    <row r="54" spans="2:4" x14ac:dyDescent="0.25">
      <c r="B54" s="19">
        <v>48</v>
      </c>
      <c r="C54" s="3"/>
      <c r="D54" s="2"/>
    </row>
    <row r="55" spans="2:4" x14ac:dyDescent="0.25">
      <c r="B55" s="19">
        <v>49</v>
      </c>
      <c r="C55" s="3"/>
      <c r="D55" s="2"/>
    </row>
    <row r="56" spans="2:4" x14ac:dyDescent="0.25">
      <c r="B56" s="19">
        <v>50</v>
      </c>
      <c r="C56" s="3"/>
      <c r="D56" s="2"/>
    </row>
    <row r="57" spans="2:4" x14ac:dyDescent="0.25">
      <c r="B57" s="19">
        <v>51</v>
      </c>
      <c r="C57" s="3"/>
      <c r="D57" s="2"/>
    </row>
    <row r="58" spans="2:4" x14ac:dyDescent="0.25">
      <c r="B58" s="19">
        <v>52</v>
      </c>
      <c r="C58" s="3"/>
      <c r="D58" s="2"/>
    </row>
    <row r="59" spans="2:4" x14ac:dyDescent="0.25">
      <c r="B59" s="19">
        <v>53</v>
      </c>
      <c r="C59" s="3"/>
      <c r="D59" s="2"/>
    </row>
    <row r="60" spans="2:4" x14ac:dyDescent="0.25">
      <c r="B60" s="19">
        <v>54</v>
      </c>
      <c r="C60" s="3"/>
      <c r="D60" s="2"/>
    </row>
    <row r="61" spans="2:4" x14ac:dyDescent="0.25">
      <c r="B61" s="19">
        <v>55</v>
      </c>
      <c r="C61" s="3"/>
      <c r="D61" s="2"/>
    </row>
    <row r="62" spans="2:4" x14ac:dyDescent="0.25">
      <c r="B62" s="19">
        <v>56</v>
      </c>
      <c r="C62" s="3"/>
      <c r="D62" s="2"/>
    </row>
    <row r="63" spans="2:4" x14ac:dyDescent="0.25">
      <c r="B63" s="19">
        <v>57</v>
      </c>
      <c r="C63" s="3"/>
      <c r="D63" s="2"/>
    </row>
    <row r="64" spans="2:4" x14ac:dyDescent="0.25">
      <c r="B64" s="19">
        <v>58</v>
      </c>
      <c r="C64" s="3"/>
      <c r="D64" s="2"/>
    </row>
    <row r="65" spans="2:4" x14ac:dyDescent="0.25">
      <c r="B65" s="19">
        <v>59</v>
      </c>
      <c r="C65" s="3"/>
      <c r="D65" s="2"/>
    </row>
    <row r="66" spans="2:4" x14ac:dyDescent="0.25">
      <c r="B66" s="19">
        <v>60</v>
      </c>
      <c r="C66" s="3"/>
      <c r="D66" s="2"/>
    </row>
    <row r="67" spans="2:4" x14ac:dyDescent="0.25">
      <c r="B67" s="19">
        <v>61</v>
      </c>
      <c r="C67" s="3"/>
      <c r="D67" s="2"/>
    </row>
    <row r="68" spans="2:4" x14ac:dyDescent="0.25">
      <c r="B68" s="19">
        <v>62</v>
      </c>
      <c r="C68" s="3"/>
      <c r="D68" s="2"/>
    </row>
    <row r="69" spans="2:4" x14ac:dyDescent="0.25">
      <c r="B69" s="19">
        <v>63</v>
      </c>
      <c r="C69" s="3"/>
      <c r="D69" s="2"/>
    </row>
    <row r="70" spans="2:4" x14ac:dyDescent="0.25">
      <c r="B70" s="19">
        <v>64</v>
      </c>
      <c r="C70" s="3"/>
      <c r="D70" s="2"/>
    </row>
    <row r="71" spans="2:4" x14ac:dyDescent="0.25">
      <c r="B71" s="19">
        <v>65</v>
      </c>
      <c r="C71" s="3"/>
      <c r="D71" s="2"/>
    </row>
    <row r="72" spans="2:4" x14ac:dyDescent="0.25">
      <c r="B72" s="19">
        <v>66</v>
      </c>
      <c r="C72" s="3"/>
      <c r="D72" s="2"/>
    </row>
    <row r="73" spans="2:4" x14ac:dyDescent="0.25">
      <c r="B73" s="19">
        <v>67</v>
      </c>
      <c r="C73" s="3"/>
      <c r="D73" s="2"/>
    </row>
    <row r="74" spans="2:4" x14ac:dyDescent="0.25">
      <c r="B74" s="19">
        <v>68</v>
      </c>
      <c r="C74" s="3"/>
      <c r="D74" s="2"/>
    </row>
    <row r="75" spans="2:4" x14ac:dyDescent="0.25">
      <c r="B75" s="19">
        <v>69</v>
      </c>
      <c r="C75" s="3"/>
      <c r="D75" s="2"/>
    </row>
    <row r="76" spans="2:4" x14ac:dyDescent="0.25">
      <c r="B76" s="19">
        <v>70</v>
      </c>
      <c r="C76" s="3"/>
      <c r="D76" s="2"/>
    </row>
    <row r="77" spans="2:4" x14ac:dyDescent="0.25">
      <c r="B77" s="19">
        <v>71</v>
      </c>
      <c r="C77" s="3"/>
      <c r="D77" s="2"/>
    </row>
    <row r="78" spans="2:4" x14ac:dyDescent="0.25">
      <c r="B78" s="19">
        <v>72</v>
      </c>
      <c r="C78" s="3"/>
      <c r="D78" s="2"/>
    </row>
    <row r="79" spans="2:4" x14ac:dyDescent="0.25">
      <c r="B79" s="19">
        <v>73</v>
      </c>
      <c r="C79" s="3"/>
      <c r="D79" s="2"/>
    </row>
    <row r="80" spans="2:4" x14ac:dyDescent="0.25">
      <c r="B80" s="19">
        <v>74</v>
      </c>
      <c r="C80" s="3"/>
      <c r="D80" s="2"/>
    </row>
    <row r="81" spans="2:4" x14ac:dyDescent="0.25">
      <c r="B81" s="19">
        <v>75</v>
      </c>
      <c r="C81" s="3"/>
      <c r="D81" s="2"/>
    </row>
    <row r="82" spans="2:4" x14ac:dyDescent="0.25">
      <c r="B82" s="19">
        <v>76</v>
      </c>
      <c r="C82" s="3"/>
      <c r="D82" s="2"/>
    </row>
    <row r="83" spans="2:4" x14ac:dyDescent="0.25">
      <c r="B83" s="19">
        <v>77</v>
      </c>
      <c r="C83" s="3"/>
      <c r="D83" s="2"/>
    </row>
    <row r="84" spans="2:4" x14ac:dyDescent="0.25">
      <c r="B84" s="19">
        <v>78</v>
      </c>
      <c r="C84" s="3"/>
      <c r="D84" s="2"/>
    </row>
    <row r="85" spans="2:4" x14ac:dyDescent="0.25">
      <c r="B85" s="19">
        <v>79</v>
      </c>
      <c r="C85" s="3"/>
      <c r="D85" s="2"/>
    </row>
    <row r="86" spans="2:4" x14ac:dyDescent="0.25">
      <c r="B86" s="19">
        <v>80</v>
      </c>
      <c r="C86" s="3"/>
      <c r="D86" s="2"/>
    </row>
    <row r="87" spans="2:4" x14ac:dyDescent="0.25">
      <c r="B87" s="19">
        <v>81</v>
      </c>
      <c r="C87" s="3"/>
      <c r="D87" s="2"/>
    </row>
    <row r="88" spans="2:4" x14ac:dyDescent="0.25">
      <c r="B88" s="19">
        <v>82</v>
      </c>
      <c r="C88" s="3"/>
      <c r="D88" s="2"/>
    </row>
    <row r="89" spans="2:4" x14ac:dyDescent="0.25">
      <c r="B89" s="19">
        <v>83</v>
      </c>
      <c r="C89" s="3"/>
      <c r="D89" s="2"/>
    </row>
    <row r="90" spans="2:4" x14ac:dyDescent="0.25">
      <c r="B90" s="19">
        <v>84</v>
      </c>
      <c r="C90" s="3"/>
      <c r="D90" s="2"/>
    </row>
    <row r="91" spans="2:4" x14ac:dyDescent="0.25">
      <c r="B91" s="19">
        <v>85</v>
      </c>
      <c r="C91" s="3"/>
      <c r="D91" s="2"/>
    </row>
    <row r="92" spans="2:4" x14ac:dyDescent="0.25">
      <c r="B92" s="19">
        <v>86</v>
      </c>
      <c r="C92" s="3"/>
      <c r="D92" s="2"/>
    </row>
    <row r="93" spans="2:4" x14ac:dyDescent="0.25">
      <c r="B93" s="19">
        <v>87</v>
      </c>
      <c r="C93" s="3"/>
      <c r="D93" s="2"/>
    </row>
    <row r="94" spans="2:4" x14ac:dyDescent="0.25">
      <c r="B94" s="19">
        <v>88</v>
      </c>
      <c r="C94" s="3"/>
      <c r="D94" s="2"/>
    </row>
    <row r="95" spans="2:4" x14ac:dyDescent="0.25">
      <c r="B95" s="19">
        <v>89</v>
      </c>
      <c r="C95" s="3"/>
      <c r="D95" s="2"/>
    </row>
    <row r="96" spans="2:4" x14ac:dyDescent="0.25">
      <c r="B96" s="19">
        <v>90</v>
      </c>
      <c r="C96" s="3"/>
      <c r="D96" s="2"/>
    </row>
    <row r="97" spans="2:4" x14ac:dyDescent="0.25">
      <c r="B97" s="19">
        <v>91</v>
      </c>
      <c r="C97" s="3"/>
      <c r="D97" s="2"/>
    </row>
    <row r="98" spans="2:4" x14ac:dyDescent="0.25">
      <c r="B98" s="19">
        <v>92</v>
      </c>
      <c r="C98" s="3"/>
      <c r="D98" s="2"/>
    </row>
    <row r="99" spans="2:4" x14ac:dyDescent="0.25">
      <c r="B99" s="19">
        <v>93</v>
      </c>
      <c r="C99" s="3"/>
      <c r="D99" s="2"/>
    </row>
    <row r="100" spans="2:4" x14ac:dyDescent="0.25">
      <c r="B100" s="19">
        <v>94</v>
      </c>
      <c r="C100" s="3"/>
      <c r="D100" s="2"/>
    </row>
    <row r="101" spans="2:4" x14ac:dyDescent="0.25">
      <c r="B101" s="19">
        <v>95</v>
      </c>
      <c r="C101" s="3"/>
      <c r="D101" s="2"/>
    </row>
    <row r="102" spans="2:4" x14ac:dyDescent="0.25">
      <c r="B102" s="19">
        <v>96</v>
      </c>
      <c r="C102" s="3"/>
      <c r="D102" s="2"/>
    </row>
    <row r="103" spans="2:4" x14ac:dyDescent="0.25">
      <c r="B103" s="19">
        <v>97</v>
      </c>
      <c r="C103" s="3"/>
      <c r="D103" s="2"/>
    </row>
    <row r="104" spans="2:4" x14ac:dyDescent="0.25">
      <c r="B104" s="19">
        <v>98</v>
      </c>
      <c r="C104" s="3"/>
      <c r="D104" s="2"/>
    </row>
    <row r="105" spans="2:4" x14ac:dyDescent="0.25">
      <c r="B105" s="19">
        <v>99</v>
      </c>
      <c r="C105" s="3"/>
      <c r="D105" s="2"/>
    </row>
    <row r="106" spans="2:4" x14ac:dyDescent="0.25">
      <c r="B106" s="19">
        <v>100</v>
      </c>
      <c r="C106" s="3"/>
      <c r="D106" s="2"/>
    </row>
    <row r="107" spans="2:4" x14ac:dyDescent="0.25">
      <c r="B107" s="19">
        <v>101</v>
      </c>
      <c r="C107" s="3"/>
      <c r="D107" s="2"/>
    </row>
    <row r="108" spans="2:4" x14ac:dyDescent="0.25">
      <c r="B108" s="19">
        <v>102</v>
      </c>
      <c r="C108" s="3"/>
      <c r="D108" s="2"/>
    </row>
    <row r="109" spans="2:4" x14ac:dyDescent="0.25">
      <c r="B109" s="19">
        <v>103</v>
      </c>
      <c r="C109" s="3"/>
      <c r="D109" s="2"/>
    </row>
    <row r="110" spans="2:4" x14ac:dyDescent="0.25">
      <c r="B110" s="19">
        <v>104</v>
      </c>
      <c r="C110" s="3"/>
      <c r="D110" s="2"/>
    </row>
    <row r="111" spans="2:4" x14ac:dyDescent="0.25">
      <c r="B111" s="19">
        <v>105</v>
      </c>
      <c r="C111" s="3"/>
      <c r="D111" s="2"/>
    </row>
    <row r="112" spans="2:4" x14ac:dyDescent="0.25">
      <c r="B112" s="19">
        <v>106</v>
      </c>
      <c r="C112" s="3"/>
      <c r="D112" s="2"/>
    </row>
    <row r="113" spans="2:4" x14ac:dyDescent="0.25">
      <c r="B113" s="19">
        <v>107</v>
      </c>
      <c r="C113" s="3"/>
      <c r="D113" s="2"/>
    </row>
    <row r="114" spans="2:4" x14ac:dyDescent="0.25">
      <c r="B114" s="19">
        <v>108</v>
      </c>
      <c r="C114" s="3"/>
      <c r="D114" s="2"/>
    </row>
    <row r="115" spans="2:4" x14ac:dyDescent="0.25">
      <c r="B115" s="19">
        <v>109</v>
      </c>
      <c r="C115" s="3"/>
      <c r="D115" s="2"/>
    </row>
    <row r="116" spans="2:4" x14ac:dyDescent="0.25">
      <c r="B116" s="19">
        <v>110</v>
      </c>
      <c r="C116" s="3"/>
      <c r="D116" s="2"/>
    </row>
    <row r="117" spans="2:4" x14ac:dyDescent="0.25">
      <c r="B117" s="19">
        <v>111</v>
      </c>
      <c r="C117" s="3"/>
      <c r="D117" s="2"/>
    </row>
    <row r="118" spans="2:4" x14ac:dyDescent="0.25">
      <c r="B118" s="19">
        <v>112</v>
      </c>
      <c r="C118" s="3"/>
      <c r="D118" s="2"/>
    </row>
    <row r="119" spans="2:4" x14ac:dyDescent="0.25">
      <c r="B119" s="19">
        <v>113</v>
      </c>
      <c r="C119" s="3"/>
      <c r="D119" s="2"/>
    </row>
    <row r="120" spans="2:4" x14ac:dyDescent="0.25">
      <c r="B120" s="19">
        <v>114</v>
      </c>
      <c r="C120" s="3"/>
      <c r="D120" s="2"/>
    </row>
    <row r="121" spans="2:4" x14ac:dyDescent="0.25">
      <c r="B121" s="19">
        <v>115</v>
      </c>
      <c r="C121" s="3"/>
      <c r="D121" s="2"/>
    </row>
    <row r="122" spans="2:4" x14ac:dyDescent="0.25">
      <c r="B122" s="19">
        <v>116</v>
      </c>
      <c r="C122" s="3"/>
      <c r="D122" s="2"/>
    </row>
    <row r="123" spans="2:4" x14ac:dyDescent="0.25">
      <c r="B123" s="19">
        <v>117</v>
      </c>
      <c r="C123" s="3"/>
      <c r="D123" s="2"/>
    </row>
    <row r="124" spans="2:4" x14ac:dyDescent="0.25">
      <c r="B124" s="19">
        <v>118</v>
      </c>
      <c r="C124" s="3"/>
      <c r="D124" s="2"/>
    </row>
    <row r="125" spans="2:4" x14ac:dyDescent="0.25">
      <c r="B125" s="19">
        <v>119</v>
      </c>
      <c r="C125" s="3"/>
      <c r="D125" s="2"/>
    </row>
    <row r="126" spans="2:4" x14ac:dyDescent="0.25">
      <c r="B126" s="19">
        <v>120</v>
      </c>
      <c r="C126" s="3"/>
      <c r="D126" s="2"/>
    </row>
    <row r="127" spans="2:4" x14ac:dyDescent="0.25">
      <c r="B127" s="19">
        <v>121</v>
      </c>
      <c r="C127" s="3"/>
      <c r="D127" s="2"/>
    </row>
    <row r="128" spans="2:4" x14ac:dyDescent="0.25">
      <c r="B128" s="19">
        <v>122</v>
      </c>
      <c r="C128" s="3"/>
      <c r="D128" s="2"/>
    </row>
    <row r="129" spans="2:4" x14ac:dyDescent="0.25">
      <c r="B129" s="19">
        <v>123</v>
      </c>
      <c r="C129" s="3"/>
      <c r="D129" s="2"/>
    </row>
    <row r="130" spans="2:4" x14ac:dyDescent="0.25">
      <c r="B130" s="19">
        <v>124</v>
      </c>
      <c r="C130" s="3"/>
      <c r="D130" s="2"/>
    </row>
    <row r="131" spans="2:4" x14ac:dyDescent="0.25">
      <c r="B131" s="19">
        <v>125</v>
      </c>
      <c r="C131" s="3"/>
      <c r="D131" s="2"/>
    </row>
    <row r="132" spans="2:4" x14ac:dyDescent="0.25">
      <c r="B132" s="19">
        <v>126</v>
      </c>
      <c r="C132" s="3"/>
      <c r="D132" s="2"/>
    </row>
    <row r="133" spans="2:4" x14ac:dyDescent="0.25">
      <c r="B133" s="19">
        <v>127</v>
      </c>
      <c r="C133" s="3"/>
      <c r="D133" s="2"/>
    </row>
    <row r="134" spans="2:4" x14ac:dyDescent="0.25">
      <c r="B134" s="19">
        <v>128</v>
      </c>
      <c r="C134" s="3"/>
      <c r="D134" s="2"/>
    </row>
    <row r="135" spans="2:4" x14ac:dyDescent="0.25">
      <c r="B135" s="19">
        <v>129</v>
      </c>
      <c r="C135" s="3"/>
      <c r="D135" s="2"/>
    </row>
    <row r="136" spans="2:4" x14ac:dyDescent="0.25">
      <c r="B136" s="19">
        <v>130</v>
      </c>
      <c r="C136" s="3"/>
      <c r="D136" s="2"/>
    </row>
    <row r="137" spans="2:4" x14ac:dyDescent="0.25">
      <c r="B137" s="19">
        <v>131</v>
      </c>
      <c r="C137" s="3"/>
      <c r="D137" s="2"/>
    </row>
    <row r="138" spans="2:4" x14ac:dyDescent="0.25">
      <c r="B138" s="19">
        <v>132</v>
      </c>
      <c r="C138" s="3"/>
      <c r="D138" s="2"/>
    </row>
    <row r="139" spans="2:4" x14ac:dyDescent="0.25">
      <c r="B139" s="19">
        <v>133</v>
      </c>
      <c r="C139" s="3"/>
      <c r="D139" s="2"/>
    </row>
    <row r="140" spans="2:4" x14ac:dyDescent="0.25">
      <c r="B140" s="19">
        <v>134</v>
      </c>
      <c r="C140" s="3"/>
      <c r="D140" s="2"/>
    </row>
    <row r="141" spans="2:4" x14ac:dyDescent="0.25">
      <c r="B141" s="19">
        <v>135</v>
      </c>
      <c r="C141" s="3"/>
      <c r="D141" s="2"/>
    </row>
    <row r="142" spans="2:4" x14ac:dyDescent="0.25">
      <c r="B142" s="19">
        <v>136</v>
      </c>
      <c r="C142" s="3"/>
      <c r="D142" s="2"/>
    </row>
    <row r="143" spans="2:4" x14ac:dyDescent="0.25">
      <c r="B143" s="19">
        <v>137</v>
      </c>
      <c r="C143" s="3"/>
      <c r="D143" s="2"/>
    </row>
    <row r="144" spans="2:4" x14ac:dyDescent="0.25">
      <c r="B144" s="19">
        <v>138</v>
      </c>
      <c r="C144" s="3"/>
      <c r="D144" s="2"/>
    </row>
    <row r="145" spans="2:4" x14ac:dyDescent="0.25">
      <c r="B145" s="19">
        <v>139</v>
      </c>
      <c r="C145" s="3"/>
      <c r="D145" s="2"/>
    </row>
    <row r="146" spans="2:4" x14ac:dyDescent="0.25">
      <c r="B146" s="19">
        <v>140</v>
      </c>
      <c r="C146" s="3"/>
      <c r="D146" s="2"/>
    </row>
    <row r="147" spans="2:4" x14ac:dyDescent="0.25">
      <c r="B147" s="19">
        <v>141</v>
      </c>
      <c r="C147" s="3"/>
      <c r="D147" s="2"/>
    </row>
    <row r="148" spans="2:4" x14ac:dyDescent="0.25">
      <c r="B148" s="19">
        <v>142</v>
      </c>
      <c r="C148" s="3"/>
      <c r="D148" s="2"/>
    </row>
    <row r="149" spans="2:4" x14ac:dyDescent="0.25">
      <c r="B149" s="19">
        <v>143</v>
      </c>
      <c r="C149" s="3"/>
      <c r="D149" s="2"/>
    </row>
    <row r="150" spans="2:4" x14ac:dyDescent="0.25">
      <c r="B150" s="19">
        <v>144</v>
      </c>
      <c r="C150" s="3"/>
      <c r="D150" s="2"/>
    </row>
    <row r="151" spans="2:4" x14ac:dyDescent="0.25">
      <c r="B151" s="19">
        <v>145</v>
      </c>
      <c r="C151" s="3"/>
      <c r="D151" s="2"/>
    </row>
    <row r="152" spans="2:4" x14ac:dyDescent="0.25">
      <c r="B152" s="19">
        <v>146</v>
      </c>
      <c r="C152" s="3"/>
      <c r="D152" s="2"/>
    </row>
    <row r="153" spans="2:4" x14ac:dyDescent="0.25">
      <c r="B153" s="19">
        <v>147</v>
      </c>
      <c r="C153" s="3"/>
      <c r="D153" s="2"/>
    </row>
    <row r="154" spans="2:4" x14ac:dyDescent="0.25">
      <c r="B154" s="19">
        <v>148</v>
      </c>
      <c r="C154" s="3"/>
      <c r="D154" s="2"/>
    </row>
    <row r="155" spans="2:4" x14ac:dyDescent="0.25">
      <c r="B155" s="19">
        <v>149</v>
      </c>
      <c r="C155" s="3"/>
      <c r="D155" s="2"/>
    </row>
    <row r="156" spans="2:4" x14ac:dyDescent="0.25">
      <c r="B156" s="19">
        <v>150</v>
      </c>
      <c r="C156" s="3"/>
      <c r="D156" s="2"/>
    </row>
    <row r="157" spans="2:4" x14ac:dyDescent="0.25">
      <c r="B157" s="19">
        <v>151</v>
      </c>
      <c r="C157" s="3"/>
      <c r="D157" s="2"/>
    </row>
    <row r="158" spans="2:4" x14ac:dyDescent="0.25">
      <c r="B158" s="19">
        <v>152</v>
      </c>
      <c r="C158" s="3"/>
      <c r="D158" s="2"/>
    </row>
    <row r="159" spans="2:4" x14ac:dyDescent="0.25">
      <c r="B159" s="19">
        <v>153</v>
      </c>
      <c r="C159" s="3"/>
      <c r="D159" s="2"/>
    </row>
    <row r="160" spans="2:4" x14ac:dyDescent="0.25">
      <c r="B160" s="19">
        <v>154</v>
      </c>
      <c r="C160" s="3"/>
      <c r="D160" s="2"/>
    </row>
    <row r="161" spans="2:4" x14ac:dyDescent="0.25">
      <c r="B161" s="19">
        <v>155</v>
      </c>
      <c r="C161" s="3"/>
      <c r="D161" s="2"/>
    </row>
    <row r="162" spans="2:4" x14ac:dyDescent="0.25">
      <c r="B162" s="19">
        <v>156</v>
      </c>
      <c r="C162" s="3"/>
      <c r="D162" s="2"/>
    </row>
    <row r="163" spans="2:4" x14ac:dyDescent="0.25">
      <c r="B163" s="19">
        <v>157</v>
      </c>
      <c r="C163" s="3"/>
      <c r="D163" s="2"/>
    </row>
    <row r="164" spans="2:4" x14ac:dyDescent="0.25">
      <c r="B164" s="19">
        <v>158</v>
      </c>
      <c r="C164" s="3"/>
      <c r="D164" s="2"/>
    </row>
    <row r="165" spans="2:4" x14ac:dyDescent="0.25">
      <c r="B165" s="19">
        <v>159</v>
      </c>
      <c r="C165" s="3"/>
      <c r="D165" s="2"/>
    </row>
    <row r="166" spans="2:4" x14ac:dyDescent="0.25">
      <c r="B166" s="19">
        <v>160</v>
      </c>
      <c r="C166" s="3"/>
      <c r="D166" s="2"/>
    </row>
    <row r="167" spans="2:4" x14ac:dyDescent="0.25">
      <c r="B167" s="19">
        <v>161</v>
      </c>
      <c r="C167" s="3"/>
      <c r="D167" s="2"/>
    </row>
    <row r="168" spans="2:4" x14ac:dyDescent="0.25">
      <c r="B168" s="19">
        <v>162</v>
      </c>
      <c r="C168" s="3"/>
      <c r="D168" s="2"/>
    </row>
    <row r="169" spans="2:4" x14ac:dyDescent="0.25">
      <c r="B169" s="19">
        <v>163</v>
      </c>
      <c r="C169" s="3"/>
      <c r="D169" s="2"/>
    </row>
    <row r="170" spans="2:4" x14ac:dyDescent="0.25">
      <c r="B170" s="19">
        <v>164</v>
      </c>
      <c r="C170" s="3"/>
      <c r="D170" s="2"/>
    </row>
    <row r="171" spans="2:4" x14ac:dyDescent="0.25">
      <c r="B171" s="19">
        <v>165</v>
      </c>
      <c r="C171" s="3"/>
      <c r="D171" s="2"/>
    </row>
    <row r="172" spans="2:4" x14ac:dyDescent="0.25">
      <c r="B172" s="19">
        <v>166</v>
      </c>
      <c r="C172" s="3"/>
      <c r="D172" s="2"/>
    </row>
    <row r="173" spans="2:4" x14ac:dyDescent="0.25">
      <c r="B173" s="19">
        <v>167</v>
      </c>
      <c r="C173" s="3"/>
      <c r="D173" s="2"/>
    </row>
    <row r="174" spans="2:4" x14ac:dyDescent="0.25">
      <c r="B174" s="19">
        <v>168</v>
      </c>
      <c r="C174" s="3"/>
      <c r="D174" s="2"/>
    </row>
    <row r="175" spans="2:4" x14ac:dyDescent="0.25">
      <c r="B175" s="19">
        <v>169</v>
      </c>
      <c r="C175" s="3"/>
      <c r="D175" s="2"/>
    </row>
    <row r="176" spans="2:4" x14ac:dyDescent="0.25">
      <c r="B176" s="19">
        <v>170</v>
      </c>
      <c r="C176" s="3"/>
      <c r="D176" s="2"/>
    </row>
    <row r="177" spans="2:4" x14ac:dyDescent="0.25">
      <c r="B177" s="19">
        <v>171</v>
      </c>
      <c r="C177" s="3"/>
      <c r="D177" s="2"/>
    </row>
    <row r="178" spans="2:4" x14ac:dyDescent="0.25">
      <c r="B178" s="19">
        <v>172</v>
      </c>
      <c r="C178" s="3"/>
      <c r="D178" s="2"/>
    </row>
    <row r="179" spans="2:4" x14ac:dyDescent="0.25">
      <c r="B179" s="19">
        <v>173</v>
      </c>
      <c r="C179" s="3"/>
      <c r="D179" s="2"/>
    </row>
    <row r="180" spans="2:4" x14ac:dyDescent="0.25">
      <c r="B180" s="19">
        <v>174</v>
      </c>
      <c r="C180" s="3"/>
      <c r="D180" s="2"/>
    </row>
    <row r="181" spans="2:4" x14ac:dyDescent="0.25">
      <c r="B181" s="19">
        <v>175</v>
      </c>
      <c r="C181" s="3"/>
      <c r="D181" s="2"/>
    </row>
    <row r="182" spans="2:4" x14ac:dyDescent="0.25">
      <c r="B182" s="19">
        <v>176</v>
      </c>
      <c r="C182" s="3"/>
      <c r="D182" s="2"/>
    </row>
    <row r="183" spans="2:4" x14ac:dyDescent="0.25">
      <c r="B183" s="19">
        <v>177</v>
      </c>
      <c r="C183" s="3"/>
      <c r="D183" s="2"/>
    </row>
    <row r="184" spans="2:4" x14ac:dyDescent="0.25">
      <c r="B184" s="19">
        <v>178</v>
      </c>
      <c r="C184" s="3"/>
      <c r="D184" s="2"/>
    </row>
    <row r="185" spans="2:4" x14ac:dyDescent="0.25">
      <c r="B185" s="19">
        <v>179</v>
      </c>
      <c r="C185" s="3"/>
      <c r="D185" s="2"/>
    </row>
    <row r="186" spans="2:4" x14ac:dyDescent="0.25">
      <c r="B186" s="19">
        <v>180</v>
      </c>
      <c r="C186" s="3"/>
      <c r="D186" s="2"/>
    </row>
    <row r="187" spans="2:4" x14ac:dyDescent="0.25">
      <c r="B187" s="19">
        <v>181</v>
      </c>
      <c r="C187" s="3"/>
      <c r="D187" s="2"/>
    </row>
    <row r="188" spans="2:4" x14ac:dyDescent="0.25">
      <c r="B188" s="19">
        <v>182</v>
      </c>
      <c r="C188" s="3"/>
      <c r="D188" s="2"/>
    </row>
    <row r="189" spans="2:4" x14ac:dyDescent="0.25">
      <c r="B189" s="19">
        <v>183</v>
      </c>
      <c r="C189" s="3"/>
      <c r="D189" s="2"/>
    </row>
    <row r="190" spans="2:4" x14ac:dyDescent="0.25">
      <c r="B190" s="19">
        <v>184</v>
      </c>
      <c r="C190" s="3"/>
      <c r="D190" s="2"/>
    </row>
    <row r="191" spans="2:4" x14ac:dyDescent="0.25">
      <c r="B191" s="19">
        <v>185</v>
      </c>
      <c r="C191" s="3"/>
      <c r="D191" s="2"/>
    </row>
    <row r="192" spans="2:4" x14ac:dyDescent="0.25">
      <c r="B192" s="19">
        <v>186</v>
      </c>
      <c r="C192" s="3"/>
      <c r="D192" s="2"/>
    </row>
    <row r="193" spans="2:4" x14ac:dyDescent="0.25">
      <c r="B193" s="19">
        <v>187</v>
      </c>
      <c r="C193" s="3"/>
      <c r="D193" s="2"/>
    </row>
    <row r="194" spans="2:4" x14ac:dyDescent="0.25">
      <c r="B194" s="19">
        <v>188</v>
      </c>
      <c r="C194" s="3"/>
      <c r="D194" s="2"/>
    </row>
    <row r="195" spans="2:4" x14ac:dyDescent="0.25">
      <c r="B195" s="19">
        <v>189</v>
      </c>
      <c r="C195" s="3"/>
      <c r="D195" s="2"/>
    </row>
    <row r="196" spans="2:4" x14ac:dyDescent="0.25">
      <c r="B196" s="19">
        <v>190</v>
      </c>
      <c r="C196" s="3"/>
      <c r="D196" s="2"/>
    </row>
    <row r="197" spans="2:4" x14ac:dyDescent="0.25">
      <c r="B197" s="19">
        <v>191</v>
      </c>
      <c r="C197" s="3"/>
      <c r="D197" s="2"/>
    </row>
    <row r="198" spans="2:4" x14ac:dyDescent="0.25">
      <c r="B198" s="19">
        <v>192</v>
      </c>
      <c r="C198" s="3"/>
      <c r="D198" s="2"/>
    </row>
    <row r="199" spans="2:4" x14ac:dyDescent="0.25">
      <c r="B199" s="19">
        <v>193</v>
      </c>
      <c r="C199" s="3"/>
      <c r="D199" s="2"/>
    </row>
    <row r="200" spans="2:4" x14ac:dyDescent="0.25">
      <c r="B200" s="19">
        <v>194</v>
      </c>
      <c r="C200" s="3"/>
      <c r="D200" s="2"/>
    </row>
    <row r="201" spans="2:4" x14ac:dyDescent="0.25">
      <c r="B201" s="19">
        <v>195</v>
      </c>
      <c r="C201" s="3"/>
      <c r="D201" s="2"/>
    </row>
    <row r="202" spans="2:4" x14ac:dyDescent="0.25">
      <c r="B202" s="19">
        <v>196</v>
      </c>
      <c r="C202" s="3"/>
      <c r="D202" s="2"/>
    </row>
    <row r="203" spans="2:4" x14ac:dyDescent="0.25">
      <c r="B203" s="19">
        <v>197</v>
      </c>
      <c r="C203" s="3"/>
      <c r="D203" s="2"/>
    </row>
    <row r="204" spans="2:4" x14ac:dyDescent="0.25">
      <c r="B204" s="19">
        <v>198</v>
      </c>
      <c r="C204" s="3"/>
      <c r="D204" s="2"/>
    </row>
    <row r="205" spans="2:4" x14ac:dyDescent="0.25">
      <c r="B205" s="19">
        <v>199</v>
      </c>
      <c r="C205" s="3"/>
      <c r="D205" s="2"/>
    </row>
    <row r="206" spans="2:4" ht="15.75" thickBot="1" x14ac:dyDescent="0.3">
      <c r="B206" s="20">
        <v>200</v>
      </c>
      <c r="C206" s="16"/>
      <c r="D206" s="17"/>
    </row>
  </sheetData>
  <mergeCells count="20">
    <mergeCell ref="M16:R16"/>
    <mergeCell ref="M17:R17"/>
    <mergeCell ref="G19:K19"/>
    <mergeCell ref="G22:K22"/>
    <mergeCell ref="G25:K25"/>
    <mergeCell ref="G24:K24"/>
    <mergeCell ref="C1:K1"/>
    <mergeCell ref="C4:K4"/>
    <mergeCell ref="G27:K27"/>
    <mergeCell ref="G6:K6"/>
    <mergeCell ref="G15:K15"/>
    <mergeCell ref="G14:K14"/>
    <mergeCell ref="G13:K13"/>
    <mergeCell ref="G17:K17"/>
    <mergeCell ref="G16:K16"/>
    <mergeCell ref="G18:K18"/>
    <mergeCell ref="G8:K8"/>
    <mergeCell ref="G11:K11"/>
    <mergeCell ref="G10:K10"/>
    <mergeCell ref="G9:K9"/>
  </mergeCells>
  <dataValidations count="5">
    <dataValidation type="list" allowBlank="1" showInputMessage="1" showErrorMessage="1" sqref="G19:K19" xr:uid="{00000000-0002-0000-0000-000000000000}">
      <formula1>$BB$11:$BB$12</formula1>
    </dataValidation>
    <dataValidation type="list" allowBlank="1" showInputMessage="1" showErrorMessage="1" sqref="G10:K10" xr:uid="{00000000-0002-0000-0000-000001000000}">
      <formula1>$AV$11:$AV$23</formula1>
    </dataValidation>
    <dataValidation type="list" allowBlank="1" showInputMessage="1" showErrorMessage="1" sqref="G22:K22" xr:uid="{00000000-0002-0000-0000-000002000000}">
      <formula1>$BB$16:$BB$17</formula1>
    </dataValidation>
    <dataValidation type="list" allowBlank="1" showInputMessage="1" showErrorMessage="1" sqref="J30:K31" xr:uid="{00000000-0002-0000-0000-000003000000}">
      <formula1>$AV$29:$AV$30</formula1>
    </dataValidation>
    <dataValidation type="list" allowBlank="1" showInputMessage="1" showErrorMessage="1" sqref="D7:D74" xr:uid="{00000000-0002-0000-0000-000004000000}">
      <formula1>$AV$6:$AV$9</formula1>
    </dataValidation>
  </dataValidation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Z7" sqref="Z7"/>
    </sheetView>
  </sheetViews>
  <sheetFormatPr defaultColWidth="8.85546875" defaultRowHeight="15" x14ac:dyDescent="0.25"/>
  <cols>
    <col min="1" max="16384" width="8.85546875" style="25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549E8-C1CA-4A1E-9B3E-2D71E9E2C455}">
  <dimension ref="A1:A4"/>
  <sheetViews>
    <sheetView workbookViewId="0">
      <selection activeCell="B42" sqref="B42"/>
    </sheetView>
  </sheetViews>
  <sheetFormatPr defaultRowHeight="15" x14ac:dyDescent="0.25"/>
  <cols>
    <col min="1" max="1" width="15.42578125" bestFit="1" customWidth="1"/>
  </cols>
  <sheetData>
    <row r="1" spans="1:1" x14ac:dyDescent="0.25">
      <c r="A1" t="s">
        <v>2</v>
      </c>
    </row>
    <row r="2" spans="1:1" x14ac:dyDescent="0.25">
      <c r="A2" t="s">
        <v>3</v>
      </c>
    </row>
    <row r="3" spans="1:1" x14ac:dyDescent="0.25">
      <c r="A3" t="s">
        <v>4</v>
      </c>
    </row>
    <row r="4" spans="1:1" x14ac:dyDescent="0.25">
      <c r="A4" t="s">
        <v>40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CE65EDCC4B02540B5F51CADD80FD07A" ma:contentTypeVersion="18" ma:contentTypeDescription="Skapa ett nytt dokument." ma:contentTypeScope="" ma:versionID="129466345cd028c911f81b0f49e94514">
  <xsd:schema xmlns:xsd="http://www.w3.org/2001/XMLSchema" xmlns:xs="http://www.w3.org/2001/XMLSchema" xmlns:p="http://schemas.microsoft.com/office/2006/metadata/properties" xmlns:ns2="3016bf9c-610b-4432-990d-689b6570cc06" xmlns:ns3="a9d707d8-c52f-4cf2-ab5e-ba8fac829a13" targetNamespace="http://schemas.microsoft.com/office/2006/metadata/properties" ma:root="true" ma:fieldsID="ab461513934b318ab0cfb148ed1936ed" ns2:_="" ns3:_="">
    <xsd:import namespace="3016bf9c-610b-4432-990d-689b6570cc06"/>
    <xsd:import namespace="a9d707d8-c52f-4cf2-ab5e-ba8fac829a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16bf9c-610b-4432-990d-689b6570cc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ildmarkeringar" ma:readOnly="false" ma:fieldId="{5cf76f15-5ced-4ddc-b409-7134ff3c332f}" ma:taxonomyMulti="true" ma:sspId="6706d92b-83d0-423a-a679-83651fcb23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d707d8-c52f-4cf2-ab5e-ba8fac829a1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4f916d7-f461-4f8b-8c20-70a5860e077d}" ma:internalName="TaxCatchAll" ma:showField="CatchAllData" ma:web="a9d707d8-c52f-4cf2-ab5e-ba8fac829a1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016bf9c-610b-4432-990d-689b6570cc06">
      <Terms xmlns="http://schemas.microsoft.com/office/infopath/2007/PartnerControls"/>
    </lcf76f155ced4ddcb4097134ff3c332f>
    <TaxCatchAll xmlns="a9d707d8-c52f-4cf2-ab5e-ba8fac829a13" xsi:nil="true"/>
  </documentManagement>
</p:properties>
</file>

<file path=customXml/item4.xml>��< ? x m l   v e r s i o n = " 1 . 0 "   e n c o d i n g = " u t f - 1 6 " ? > < D a t a M a s h u p   x m l n s = " h t t p : / / s c h e m a s . m i c r o s o f t . c o m / D a t a M a s h u p " > A A A A A K w D A A B Q S w M E F A A C A A g A 1 2 Q 7 V l E 2 J b 6 k A A A A 9 g A A A B I A H A B D b 2 5 m a W c v U G F j a 2 F n Z S 5 4 b W w g o h g A K K A U A A A A A A A A A A A A A A A A A A A A A A A A A A A A h Y 9 L C s I w G I S v U r J v X k W Q 8 j d d 6 E 4 L g i B u Q x r b Y J t K k 5 r e z Y V H 8 g p W f O 5 c z j f f Y u Z 2 u U I + t k 1 0 1 r 0 z n c 0 Q w x R F 2 q q u N L b K 0 O A P 8 R z l A j Z S H W W l o 0 m 2 L h 1 d m a H a + 1 N K S A g B h w R 3 f U U 4 p Y z s i / V W 1 b q V 6 C O b / 3 J s r P P S K o 0 E 7 J 5 j B M e M c T z j C a Z A 3 h A K Y 7 8 C n / Y + 2 h 8 I i 6 H x Q 6 9 F K e P l C s g 7 A n l 9 E H d Q S w M E F A A C A A g A 1 2 Q 7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d k O 1 b P 4 e n E p g A A A N o A A A A T A B w A R m 9 y b X V s Y X M v U 2 V j d G l v b j E u b S C i G A A o o B Q A A A A A A A A A A A A A A A A A A A A A A A A A A A B t j T E L g z A Q h f d A / k N I F w s i O I u T d C p 0 q d B B H K J e q R h z c j n B I q 7 9 Y / 1 j D b r 2 4 D h 4 7 3 3 v P L T c o 1 P 3 4 6 a Z F F L 4 l y H o V G k a s K n K l Q W W Q o W 5 9 r a D I F y W F m x S z E T g + I E 0 N I h D d F 6 r m x k h 1 w e o 6 6 0 q 0 H G I 1 P H B n / T 3 4 z o C V v y e Q I e m E L W Q l G S c f y K N B d p 5 d G U w f b Q / i 9 d V 7 + 6 E x E N Y H e + s Y l h 4 2 8 5 S 9 O 5 v d / Y D U E s B A i 0 A F A A C A A g A 1 2 Q 7 V l E 2 J b 6 k A A A A 9 g A A A B I A A A A A A A A A A A A A A A A A A A A A A E N v b m Z p Z y 9 Q Y W N r Y W d l L n h t b F B L A Q I t A B Q A A g A I A N d k O 1 Y P y u m r p A A A A O k A A A A T A A A A A A A A A A A A A A A A A P A A A A B b Q 2 9 u d G V u d F 9 U e X B l c 1 0 u e G 1 s U E s B A i 0 A F A A C A A g A 1 2 Q 7 V s / h 6 c S m A A A A 2 g A A A B M A A A A A A A A A A A A A A A A A 4 Q E A A E Z v c m 1 1 b G F z L 1 N l Y 3 R p b 2 4 x L m 1 Q S w U G A A A A A A M A A w D C A A A A 1 A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/ A c A A A A A A A D a B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F R h c m d l d C I g V m F s d W U 9 I n N U Y W J l b D F f M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x L T I 3 V D E x O j M 4 O j Q 2 L j E 5 O D I 3 O D l a I i A v P j x F b n R y e S B U e X B l P S J G a W x s Q 2 9 s d W 1 u V H l w Z X M i I F Z h b H V l P S J z Q m c 9 P S I g L z 4 8 R W 5 0 c n k g V H l w Z T 0 i R m l s b E N v b H V t b k 5 h b W V z I i B W Y W x 1 Z T 0 i c 1 s m c X V v d D t U c m F u c 3 B v c n R r b 3 J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Z W w x L 0 F 1 d G 9 S Z W 1 v d m V k Q 2 9 s d W 1 u c z E u e 1 R y Y W 5 z c G 9 y d G t v c n Q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Z W w x L 0 F 1 d G 9 S Z W 1 v d m V k Q 2 9 s d W 1 u c z E u e 1 R y Y W 5 z c G 9 y d G t v c n Q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V s M S 9 L a W x k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M S 8 l Q z M l O D Z u Z H J l d C U y M H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3 J j D 9 s T 5 K U + s D 7 H G g 0 U y 8 w A A A A A C A A A A A A A D Z g A A w A A A A B A A A A D z x b N S a O D W l i t z M O k b 7 5 w 1 A A A A A A S A A A C g A A A A E A A A A O Y u D 0 D X k j G E u p y V P 3 / v p d J Q A A A A t O p V F w i a z q V a C k c M l X w c i u 5 Q 7 X h 2 0 X y N s G O 1 I a G K 0 8 t B X r 0 2 3 9 W h 4 M U z T x 7 O a r c v C z 1 q 7 9 5 A x F E b l T b t d Z I d P y b k 3 G + I z v T J y F 3 1 m 7 r C d 6 A U A A A A r 2 j 9 3 V b D F 2 0 k I y Y O K w 6 7 S 9 4 6 6 J 4 = < / D a t a M a s h u p > 
</file>

<file path=customXml/itemProps1.xml><?xml version="1.0" encoding="utf-8"?>
<ds:datastoreItem xmlns:ds="http://schemas.openxmlformats.org/officeDocument/2006/customXml" ds:itemID="{33F3B958-B424-4D4D-B606-E3A2C06938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16bf9c-610b-4432-990d-689b6570cc06"/>
    <ds:schemaRef ds:uri="a9d707d8-c52f-4cf2-ab5e-ba8fac829a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DD9142D-D54C-4686-8F57-B8218C41F6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A10FFF-64FF-4E41-8FDD-21C7D2B01DA6}">
  <ds:schemaRefs>
    <ds:schemaRef ds:uri="http://schemas.microsoft.com/office/2006/metadata/properties"/>
    <ds:schemaRef ds:uri="http://schemas.microsoft.com/office/infopath/2007/PartnerControls"/>
    <ds:schemaRef ds:uri="3016bf9c-610b-4432-990d-689b6570cc06"/>
    <ds:schemaRef ds:uri="a9d707d8-c52f-4cf2-ab5e-ba8fac829a13"/>
  </ds:schemaRefs>
</ds:datastoreItem>
</file>

<file path=customXml/itemProps4.xml><?xml version="1.0" encoding="utf-8"?>
<ds:datastoreItem xmlns:ds="http://schemas.openxmlformats.org/officeDocument/2006/customXml" ds:itemID="{ACA7D7C0-2D2E-460E-9A1C-D6B582248D3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Kortbestilling</vt:lpstr>
      <vt:lpstr>Korttyper</vt:lpstr>
      <vt:lpstr>Tabel1</vt:lpstr>
    </vt:vector>
  </TitlesOfParts>
  <Company>OKQ8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Flemming Justesen</dc:creator>
  <cp:lastModifiedBy>Helle Wulff</cp:lastModifiedBy>
  <cp:lastPrinted>2023-01-26T14:54:06Z</cp:lastPrinted>
  <dcterms:created xsi:type="dcterms:W3CDTF">2020-01-10T11:53:18Z</dcterms:created>
  <dcterms:modified xsi:type="dcterms:W3CDTF">2024-05-29T12:38:49Z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0x010100FCE65EDCC4B02540B5F51CADD80FD07A</vt:lpwstr>
  </property>
</Properties>
</file>